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7" activeTab="0"/>
  </bookViews>
  <sheets>
    <sheet name="Startseite" sheetId="1" r:id="rId1"/>
    <sheet name="Angebot der Woche" sheetId="2" r:id="rId2"/>
    <sheet name="Office und Internet PC" sheetId="3" r:id="rId3"/>
    <sheet name="Game PC" sheetId="4" r:id="rId4"/>
    <sheet name="Video PC" sheetId="5" r:id="rId5"/>
    <sheet name="Mini PCs" sheetId="6" r:id="rId6"/>
    <sheet name="Notebooks und Tablets" sheetId="7" r:id="rId7"/>
  </sheets>
  <definedNames/>
  <calcPr fullCalcOnLoad="1"/>
</workbook>
</file>

<file path=xl/sharedStrings.xml><?xml version="1.0" encoding="utf-8"?>
<sst xmlns="http://schemas.openxmlformats.org/spreadsheetml/2006/main" count="203" uniqueCount="125">
  <si>
    <t>Sehr geehrter Kunde!</t>
  </si>
  <si>
    <t>Hier finden Sie aktuelle Preise unserer Komplett-PC.</t>
  </si>
  <si>
    <t>Am unteren Rand dieser Seite finden Sie die Folder, um zwischen den einzelnen Seiten zu wechseln.</t>
  </si>
  <si>
    <t>Änderungswünsche sind natürlich möglich. Für Rückfragen stehen wir gerne zur Verfügung.</t>
  </si>
  <si>
    <t xml:space="preserve">Sie erreichen uns telefonisch unter 04103/8036177 oder per mail unter mail@ctrend.de </t>
  </si>
  <si>
    <t>Geschäftszeiten sind Mo.-Fr. von 9.30-18.00Uhr</t>
  </si>
  <si>
    <t>Aufgrund z.Zt. stark schwankender Komponentenpreise erfragen Sie bitte den aktuellen Tageskurs</t>
  </si>
  <si>
    <t>Letzte Aktualisierung:</t>
  </si>
  <si>
    <t>Angebot der Woche – Game-PC</t>
  </si>
  <si>
    <t>Netto</t>
  </si>
  <si>
    <t>Brutto</t>
  </si>
  <si>
    <t>Intel i3-10100F Quad-Core</t>
  </si>
  <si>
    <t>16GB Arbeitsspeicher</t>
  </si>
  <si>
    <t>480 GB SSD</t>
  </si>
  <si>
    <t>AMD Radeon RX 5500 XT</t>
  </si>
  <si>
    <t>Gehäuse mATX</t>
  </si>
  <si>
    <t>Netzteil ATX 500W</t>
  </si>
  <si>
    <t>Aufpreise:</t>
  </si>
  <si>
    <t>Intel i5-10400F Six-Core statt i3-10100F</t>
  </si>
  <si>
    <t>960GB SSD statt 480GB</t>
  </si>
  <si>
    <t>1TB HDD zusätzlich zur SSD</t>
  </si>
  <si>
    <t>2TB HDD zusätzlich zur SSD</t>
  </si>
  <si>
    <t>DVD-RW</t>
  </si>
  <si>
    <t>32GB statt 16GB Arbeitsspeicher</t>
  </si>
  <si>
    <t>Gehäuse mit Seitenfenster, Lüfter beleuchtet</t>
  </si>
  <si>
    <t>Windows 10 inkl. Installation</t>
  </si>
  <si>
    <t>Sonstiges auf Anfrage</t>
  </si>
  <si>
    <t>Sonderaktion nur solange Vorrat reicht!</t>
  </si>
  <si>
    <t>Office-PC  Basissystem</t>
  </si>
  <si>
    <t>8GB Arbeitsspeicher</t>
  </si>
  <si>
    <t>16GB statt 8GB</t>
  </si>
  <si>
    <t>240GB SSD</t>
  </si>
  <si>
    <t>32GB statt 8GB</t>
  </si>
  <si>
    <t>Surround-Sound</t>
  </si>
  <si>
    <t>Design-mATX-Tower</t>
  </si>
  <si>
    <t>480GB statt 240GB SSD</t>
  </si>
  <si>
    <t>960GB statt 240GB SSD</t>
  </si>
  <si>
    <t>1TB Festplatte</t>
  </si>
  <si>
    <t>2TB Festplatte</t>
  </si>
  <si>
    <t>3TB Festplatte</t>
  </si>
  <si>
    <t>Inkl. CPU nach Wahl:</t>
  </si>
  <si>
    <t>DVD-Brenner</t>
  </si>
  <si>
    <t>Intel G4900 DualCore</t>
  </si>
  <si>
    <t>BlueRay-Brenner</t>
  </si>
  <si>
    <t>Intel G5400 DualCore</t>
  </si>
  <si>
    <t>Intel i3-10100 QuadCore</t>
  </si>
  <si>
    <t>Intel i5-10600 SixCore</t>
  </si>
  <si>
    <t>Geforce GT 710  2GB PCIe</t>
  </si>
  <si>
    <t>Radeon RX 550  2048MB PCIe</t>
  </si>
  <si>
    <t>AMD Athlon 200GE DualCore</t>
  </si>
  <si>
    <t>AMD Athlon 3000G DualCore</t>
  </si>
  <si>
    <t>Zorin OS (Linux in Windows-Optik) inkl. Inst.</t>
  </si>
  <si>
    <t>AMD Ryzen 3 3200G</t>
  </si>
  <si>
    <t>AMD Ryzen 5 3400G</t>
  </si>
  <si>
    <t>Gehäuse ATX</t>
  </si>
  <si>
    <t>Tastatur + Scroll-Maus standard</t>
  </si>
  <si>
    <t>Silent-Paket (Netzteil + Kühler + Lüfter)</t>
  </si>
  <si>
    <t>Game-PC  Basissystem</t>
  </si>
  <si>
    <t>480GB SSD</t>
  </si>
  <si>
    <t>32GB statt 16GB</t>
  </si>
  <si>
    <t>Geforce GT 1030 2GB GDDR5</t>
  </si>
  <si>
    <t>4TB Festplatte</t>
  </si>
  <si>
    <t>1TB statt 480GB SSD</t>
  </si>
  <si>
    <t>Intel G6400 DualCore</t>
  </si>
  <si>
    <t>Intel i3-10100F QuadCore</t>
  </si>
  <si>
    <t>Intel i5-10400F SixCore</t>
  </si>
  <si>
    <t>Intel i7-10700F EightCore</t>
  </si>
  <si>
    <t xml:space="preserve">Geforce GTX 1650  4GB statt GT 1030 </t>
  </si>
  <si>
    <t>Intel i9-10900F TenCore</t>
  </si>
  <si>
    <t xml:space="preserve">Geforce GTX 1650 Super  4GB statt GT 1030 </t>
  </si>
  <si>
    <t>Intel i9-10900KF TenCore</t>
  </si>
  <si>
    <t xml:space="preserve">Geforce GTX 1660  6GB statt GT 1030 </t>
  </si>
  <si>
    <t xml:space="preserve">Geforce GTX 1660  Super 6GB statt GT 1030 </t>
  </si>
  <si>
    <t xml:space="preserve">Geforce RTX 3060 Ti 8GB statt GT 1030 </t>
  </si>
  <si>
    <t>a.A.</t>
  </si>
  <si>
    <t>AMD Ryzen 3 3100 QuadCore</t>
  </si>
  <si>
    <t xml:space="preserve">Geforce RTX 3070 8GB statt GT 1030 </t>
  </si>
  <si>
    <t>AMD Ryzen 5 2600X SixCore</t>
  </si>
  <si>
    <t xml:space="preserve">Radeon RX 580  8GB statt GT 1030 </t>
  </si>
  <si>
    <t>AMD Ryzen 5 3600 SixCore</t>
  </si>
  <si>
    <t xml:space="preserve">Radeon RX 5500 XT 4GB statt GT 1030 </t>
  </si>
  <si>
    <t>AMD Ryzen 5 5600X SixCore</t>
  </si>
  <si>
    <t xml:space="preserve">Radeon RX 5500 XT 8GB statt GT 1030 </t>
  </si>
  <si>
    <t>AMD Ryzen 7 3700X EightCore</t>
  </si>
  <si>
    <t xml:space="preserve">Radeon RX 5600 XT 6GB statt GT 1030 </t>
  </si>
  <si>
    <t>AMD Ryzen 7 5800X EightCore</t>
  </si>
  <si>
    <t xml:space="preserve">Radeon RX 5700  8GB statt GT 1030 </t>
  </si>
  <si>
    <t>AMD Ryzen 9 3900X TwelveCore</t>
  </si>
  <si>
    <t xml:space="preserve">Radeon RX 5700 XT  8GB statt GT 1030 </t>
  </si>
  <si>
    <t>AMD Ryzen 9 5900X TwelveCore</t>
  </si>
  <si>
    <t>Radeon RX 6800, 16GB</t>
  </si>
  <si>
    <t>Radeon RX 6800 XT, 16GB</t>
  </si>
  <si>
    <t>Radeon RX 6900 XT, 16GB</t>
  </si>
  <si>
    <t>Gehäuse mit RGB-Beleuchtung</t>
  </si>
  <si>
    <t>Video-PC  Basissystem</t>
  </si>
  <si>
    <t>512GB SSD</t>
  </si>
  <si>
    <t>64GB statt 16GB</t>
  </si>
  <si>
    <t>Radeon R5 230 PCIe</t>
  </si>
  <si>
    <t>1TB statt 512GB SSD</t>
  </si>
  <si>
    <t>Geforce GT 730 statt Radeon R5 230</t>
  </si>
  <si>
    <t>Geforce GT 1030 statt Radeon R5 230</t>
  </si>
  <si>
    <t>Radeon RX 550 statt R5 230</t>
  </si>
  <si>
    <t>Radeon RX 5500 XT statt R5 230</t>
  </si>
  <si>
    <t>Gehäuse ATX statt mATX</t>
  </si>
  <si>
    <t>Mini-PC</t>
  </si>
  <si>
    <t>Intel G4930</t>
  </si>
  <si>
    <t>8GB DDR4</t>
  </si>
  <si>
    <t>Mini-ITX-Gehäuse</t>
  </si>
  <si>
    <t>480GB SSD statt 240GB</t>
  </si>
  <si>
    <t>960GB SSD statt 240GB</t>
  </si>
  <si>
    <t>Windows 7 inkl. Installation</t>
  </si>
  <si>
    <t>Sonstige Konfigurationen bitte anfragen!</t>
  </si>
  <si>
    <t>Tablets (z.B.)</t>
  </si>
  <si>
    <t>Notebooks (z.B.)</t>
  </si>
  <si>
    <t>Display 10“  1920x1200</t>
  </si>
  <si>
    <t xml:space="preserve">Aktuell Verfügbarkeit und Modelle leider nur </t>
  </si>
  <si>
    <t>MediaTek QuadCore</t>
  </si>
  <si>
    <t>auf Anfrage</t>
  </si>
  <si>
    <t>2GB Arbeitsspeicher</t>
  </si>
  <si>
    <t>32GB Flash</t>
  </si>
  <si>
    <t>WLAN</t>
  </si>
  <si>
    <t>Card-Reader</t>
  </si>
  <si>
    <t>Webcam</t>
  </si>
  <si>
    <t>FireOS 5.0</t>
  </si>
  <si>
    <t>Notebook-Tasche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</si>
</sst>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5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5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ctrend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3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1" customWidth="1"/>
  </cols>
  <sheetData>
    <row r="3" ht="12.75">
      <c r="B3" s="1" t="s">
        <v>0</v>
      </c>
    </row>
    <row r="5" ht="12.75">
      <c r="B5" s="1" t="s">
        <v>1</v>
      </c>
    </row>
    <row r="6" ht="12.75">
      <c r="B6" s="1" t="s">
        <v>2</v>
      </c>
    </row>
    <row r="7" ht="12.75">
      <c r="B7" s="1" t="s">
        <v>3</v>
      </c>
    </row>
    <row r="9" ht="12.75">
      <c r="B9" s="2" t="s">
        <v>4</v>
      </c>
    </row>
    <row r="11" ht="12.75">
      <c r="B11" s="3" t="s">
        <v>5</v>
      </c>
    </row>
    <row r="12" ht="12.75">
      <c r="B12" s="3"/>
    </row>
    <row r="13" spans="2:4" ht="12.75">
      <c r="B13" s="4"/>
      <c r="C13" s="4"/>
      <c r="D13" s="4"/>
    </row>
    <row r="14" ht="12.75">
      <c r="B14" s="5"/>
    </row>
    <row r="15" ht="12.75">
      <c r="B15" s="4" t="s">
        <v>6</v>
      </c>
    </row>
    <row r="16" ht="12.75">
      <c r="B16" s="4"/>
    </row>
    <row r="17" ht="12.75">
      <c r="B17" s="6"/>
    </row>
    <row r="20" spans="2:4" ht="12.75">
      <c r="B20" s="1" t="s">
        <v>7</v>
      </c>
      <c r="D20" s="7">
        <v>44197</v>
      </c>
    </row>
    <row r="33" spans="2:5" ht="12.75">
      <c r="B33" s="5"/>
      <c r="D33" s="5"/>
      <c r="E33" s="5"/>
    </row>
  </sheetData>
  <sheetProtection selectLockedCells="1" selectUnlockedCells="1"/>
  <hyperlinks>
    <hyperlink ref="B9" r:id="rId1" display="Sie erreichen uns telefonisch unter 04103/8036177 oder per mail unter mail@ctrend.de "/>
  </hyperlinks>
  <printOptions/>
  <pageMargins left="0.7875" right="0.7875" top="0.7875" bottom="0.7875" header="0.5118055555555555" footer="0.09861111111111111"/>
  <pageSetup firstPageNumber="1" useFirstPageNumber="1" horizontalDpi="300" verticalDpi="300" orientation="portrait" paperSize="9"/>
  <headerFooter alignWithMargins="0">
    <oddFooter>&amp;C&amp;"Times New Roman,Standard"&amp;12Seite 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1" sqref="A1"/>
    </sheetView>
  </sheetViews>
  <sheetFormatPr defaultColWidth="12.57421875" defaultRowHeight="12.75"/>
  <cols>
    <col min="1" max="1" width="62.57421875" style="0" customWidth="1"/>
    <col min="2" max="2" width="8.140625" style="0" customWidth="1"/>
    <col min="3" max="3" width="8.57421875" style="0" customWidth="1"/>
    <col min="4" max="16384" width="11.7109375" style="0" customWidth="1"/>
  </cols>
  <sheetData>
    <row r="1" spans="1:3" ht="12.75">
      <c r="A1" s="8" t="s">
        <v>8</v>
      </c>
      <c r="B1" s="9" t="s">
        <v>9</v>
      </c>
      <c r="C1" s="9" t="s">
        <v>10</v>
      </c>
    </row>
    <row r="2" spans="1:3" ht="12.75">
      <c r="A2" s="1"/>
      <c r="B2" s="9"/>
      <c r="C2" s="9"/>
    </row>
    <row r="3" spans="1:3" ht="12.75">
      <c r="A3" s="10" t="s">
        <v>11</v>
      </c>
      <c r="B3" s="9">
        <f>C3/1.18</f>
        <v>504.23728813559325</v>
      </c>
      <c r="C3" s="11">
        <v>595</v>
      </c>
    </row>
    <row r="4" spans="1:3" ht="12.75">
      <c r="A4" s="10"/>
      <c r="B4" s="9"/>
      <c r="C4" s="9"/>
    </row>
    <row r="5" spans="1:3" ht="12.75">
      <c r="A5" s="1" t="s">
        <v>12</v>
      </c>
      <c r="B5" s="9"/>
      <c r="C5" s="9"/>
    </row>
    <row r="6" spans="1:3" ht="12.75">
      <c r="A6" s="1" t="s">
        <v>13</v>
      </c>
      <c r="B6" s="9"/>
      <c r="C6" s="9"/>
    </row>
    <row r="7" spans="1:3" ht="12.75">
      <c r="A7" s="1" t="s">
        <v>14</v>
      </c>
      <c r="B7" s="9"/>
      <c r="C7" s="9"/>
    </row>
    <row r="8" spans="1:3" ht="12.75">
      <c r="A8" s="1" t="s">
        <v>15</v>
      </c>
      <c r="B8" s="9"/>
      <c r="C8" s="9"/>
    </row>
    <row r="9" spans="1:3" ht="12.75">
      <c r="A9" s="1" t="s">
        <v>16</v>
      </c>
      <c r="B9" s="9"/>
      <c r="C9" s="9"/>
    </row>
    <row r="10" spans="1:3" ht="12.75">
      <c r="A10" s="1"/>
      <c r="B10" s="9"/>
      <c r="C10" s="9"/>
    </row>
    <row r="11" spans="1:3" ht="12.75">
      <c r="A11" s="1"/>
      <c r="B11" s="9"/>
      <c r="C11" s="9"/>
    </row>
    <row r="12" spans="1:3" ht="12.75">
      <c r="A12" s="10" t="s">
        <v>17</v>
      </c>
      <c r="B12" s="9"/>
      <c r="C12" s="9"/>
    </row>
    <row r="13" spans="1:3" ht="12.75">
      <c r="A13" s="1"/>
      <c r="B13" s="9"/>
      <c r="C13" s="9"/>
    </row>
    <row r="14" spans="1:3" ht="12.75">
      <c r="A14" s="1" t="s">
        <v>18</v>
      </c>
      <c r="B14" s="9">
        <f>C14/1.18</f>
        <v>63.55932203389831</v>
      </c>
      <c r="C14" s="9">
        <v>75</v>
      </c>
    </row>
    <row r="15" spans="1:3" ht="12.75">
      <c r="A15" s="1" t="s">
        <v>19</v>
      </c>
      <c r="B15" s="9">
        <f>C15/1.18</f>
        <v>38.13559322033898</v>
      </c>
      <c r="C15" s="9">
        <v>45</v>
      </c>
    </row>
    <row r="16" spans="1:3" ht="12.75">
      <c r="A16" s="1" t="s">
        <v>20</v>
      </c>
      <c r="B16" s="9">
        <f>C16/1.18</f>
        <v>33.898305084745765</v>
      </c>
      <c r="C16" s="9">
        <v>40</v>
      </c>
    </row>
    <row r="17" spans="1:3" ht="12.75">
      <c r="A17" s="1" t="s">
        <v>21</v>
      </c>
      <c r="B17" s="9">
        <f>C17/1.18</f>
        <v>46.610169491525426</v>
      </c>
      <c r="C17" s="9">
        <v>55</v>
      </c>
    </row>
    <row r="18" spans="1:3" ht="12.75">
      <c r="A18" s="1" t="s">
        <v>22</v>
      </c>
      <c r="B18" s="9">
        <f>C18/1.18</f>
        <v>12.711864406779661</v>
      </c>
      <c r="C18" s="9">
        <v>15</v>
      </c>
    </row>
    <row r="19" spans="1:3" ht="12.75">
      <c r="A19" s="1" t="s">
        <v>23</v>
      </c>
      <c r="B19" s="9">
        <f>C19/1.18</f>
        <v>55.08474576271187</v>
      </c>
      <c r="C19" s="9">
        <v>65</v>
      </c>
    </row>
    <row r="20" spans="1:3" ht="12.75">
      <c r="A20" s="1" t="s">
        <v>24</v>
      </c>
      <c r="B20" s="9">
        <f>C20/1.18</f>
        <v>21.186440677966104</v>
      </c>
      <c r="C20" s="9">
        <v>25</v>
      </c>
    </row>
    <row r="21" spans="1:3" ht="12.75">
      <c r="A21" s="1" t="s">
        <v>25</v>
      </c>
      <c r="B21" s="9">
        <f>C21/1.18</f>
        <v>59.32203389830509</v>
      </c>
      <c r="C21" s="9">
        <v>70</v>
      </c>
    </row>
    <row r="22" spans="1:3" ht="12.75">
      <c r="A22" s="1"/>
      <c r="B22" s="9"/>
      <c r="C22" s="9"/>
    </row>
    <row r="23" spans="1:3" ht="12.75">
      <c r="A23" s="1"/>
      <c r="B23" s="9"/>
      <c r="C23" s="9"/>
    </row>
    <row r="24" spans="1:3" ht="12.75">
      <c r="A24" s="1"/>
      <c r="B24" s="9"/>
      <c r="C24" s="12"/>
    </row>
    <row r="25" spans="1:3" ht="12.75">
      <c r="A25" s="1"/>
      <c r="B25" s="9"/>
      <c r="C25" s="9"/>
    </row>
    <row r="26" spans="1:3" ht="12.75">
      <c r="A26" s="1"/>
      <c r="B26" s="9"/>
      <c r="C26" s="12"/>
    </row>
    <row r="27" spans="1:3" ht="12.75">
      <c r="A27" s="1"/>
      <c r="B27" s="9"/>
      <c r="C27" s="12"/>
    </row>
    <row r="28" spans="1:3" ht="12.75">
      <c r="A28" s="1" t="s">
        <v>26</v>
      </c>
      <c r="B28" s="9"/>
      <c r="C28" s="12"/>
    </row>
    <row r="29" spans="1:3" ht="12.75">
      <c r="A29" s="1"/>
      <c r="B29" s="9"/>
      <c r="C29" s="12"/>
    </row>
    <row r="30" spans="1:2" ht="12.75">
      <c r="A30" s="1"/>
      <c r="B30" s="9"/>
    </row>
    <row r="31" spans="1:3" ht="12.75">
      <c r="A31" s="1"/>
      <c r="B31" s="9"/>
      <c r="C31" s="12"/>
    </row>
    <row r="33" ht="12.75">
      <c r="A33" s="5" t="s">
        <v>27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11.421875" defaultRowHeight="12.75"/>
  <cols>
    <col min="1" max="1" width="42.140625" style="1" customWidth="1"/>
    <col min="2" max="3" width="9.140625" style="9" customWidth="1"/>
    <col min="4" max="4" width="8.7109375" style="1" customWidth="1"/>
    <col min="5" max="5" width="42.140625" style="1" customWidth="1"/>
    <col min="6" max="7" width="9.140625" style="9" customWidth="1"/>
    <col min="8" max="8" width="8.7109375" style="1" customWidth="1"/>
    <col min="9" max="9" width="41.7109375" style="1" customWidth="1"/>
    <col min="10" max="10" width="9.140625" style="1" customWidth="1"/>
    <col min="11" max="11" width="9.140625" style="9" customWidth="1"/>
    <col min="12" max="16384" width="11.421875" style="1" customWidth="1"/>
  </cols>
  <sheetData>
    <row r="1" spans="1:10" ht="12.75">
      <c r="A1" s="8" t="s">
        <v>28</v>
      </c>
      <c r="B1" s="9" t="s">
        <v>9</v>
      </c>
      <c r="C1" s="9" t="s">
        <v>10</v>
      </c>
      <c r="E1" s="10" t="s">
        <v>17</v>
      </c>
      <c r="F1" s="9" t="s">
        <v>9</v>
      </c>
      <c r="G1" s="9" t="s">
        <v>10</v>
      </c>
      <c r="I1" s="8"/>
      <c r="J1" s="9"/>
    </row>
    <row r="2" spans="5:10" ht="12.75">
      <c r="E2" s="10"/>
      <c r="J2" s="9"/>
    </row>
    <row r="3" spans="1:11" ht="12.75">
      <c r="A3" s="1" t="s">
        <v>29</v>
      </c>
      <c r="C3" s="11"/>
      <c r="E3" s="1" t="s">
        <v>30</v>
      </c>
      <c r="F3" s="9">
        <f>G3/1.19</f>
        <v>25.210084033613448</v>
      </c>
      <c r="G3" s="9">
        <v>30</v>
      </c>
      <c r="I3" s="10"/>
      <c r="J3" s="9"/>
      <c r="K3" s="11"/>
    </row>
    <row r="4" spans="1:10" ht="12.75">
      <c r="A4" s="1" t="s">
        <v>31</v>
      </c>
      <c r="C4" s="11"/>
      <c r="E4" s="1" t="s">
        <v>32</v>
      </c>
      <c r="F4" s="9">
        <f>G4/1.19</f>
        <v>75.63025210084034</v>
      </c>
      <c r="G4" s="9">
        <v>90</v>
      </c>
      <c r="J4" s="9"/>
    </row>
    <row r="5" spans="1:10" ht="12.75">
      <c r="A5" s="1" t="s">
        <v>33</v>
      </c>
      <c r="C5" s="11"/>
      <c r="J5" s="9"/>
    </row>
    <row r="6" spans="1:10" ht="12.75">
      <c r="A6" s="1" t="s">
        <v>34</v>
      </c>
      <c r="C6" s="11"/>
      <c r="J6" s="9"/>
    </row>
    <row r="7" spans="3:10" ht="12.75">
      <c r="C7" s="11"/>
      <c r="E7" s="1" t="s">
        <v>35</v>
      </c>
      <c r="F7" s="9">
        <f>G7/1.19</f>
        <v>16.80672268907563</v>
      </c>
      <c r="G7" s="9">
        <v>20</v>
      </c>
      <c r="J7" s="9"/>
    </row>
    <row r="8" spans="3:10" ht="12.75">
      <c r="C8" s="11"/>
      <c r="E8" s="1" t="s">
        <v>36</v>
      </c>
      <c r="F8" s="9">
        <f>G8/1.19</f>
        <v>42.016806722689076</v>
      </c>
      <c r="G8" s="12">
        <v>50</v>
      </c>
      <c r="J8" s="9"/>
    </row>
    <row r="9" spans="3:10" ht="12.75">
      <c r="C9" s="11"/>
      <c r="E9" s="1" t="s">
        <v>37</v>
      </c>
      <c r="F9" s="9">
        <f>G9/1.19</f>
        <v>33.61344537815126</v>
      </c>
      <c r="G9" s="12">
        <v>40</v>
      </c>
      <c r="J9" s="9"/>
    </row>
    <row r="10" spans="3:10" ht="12.75">
      <c r="C10" s="11"/>
      <c r="E10" s="1" t="s">
        <v>38</v>
      </c>
      <c r="F10" s="9">
        <f>G10/1.19</f>
        <v>46.21848739495798</v>
      </c>
      <c r="G10" s="12">
        <v>55</v>
      </c>
      <c r="J10" s="9"/>
    </row>
    <row r="11" spans="3:10" ht="12.75">
      <c r="C11" s="11"/>
      <c r="E11" s="1" t="s">
        <v>39</v>
      </c>
      <c r="F11" s="9">
        <f>G11/1.19</f>
        <v>58.82352941176471</v>
      </c>
      <c r="G11" s="12">
        <v>70</v>
      </c>
      <c r="J11" s="9"/>
    </row>
    <row r="12" spans="1:10" ht="12.75">
      <c r="A12" s="5" t="s">
        <v>40</v>
      </c>
      <c r="C12" s="11"/>
      <c r="J12" s="9"/>
    </row>
    <row r="13" spans="3:10" ht="12.75">
      <c r="C13" s="11"/>
      <c r="E13" s="1" t="s">
        <v>41</v>
      </c>
      <c r="F13" s="9">
        <f>G13/1.19</f>
        <v>12.605042016806724</v>
      </c>
      <c r="G13" s="9">
        <v>15</v>
      </c>
      <c r="J13" s="9"/>
    </row>
    <row r="14" spans="1:10" ht="12.75">
      <c r="A14" s="10" t="s">
        <v>42</v>
      </c>
      <c r="B14" s="9">
        <f>C14/1.19</f>
        <v>214.2857142857143</v>
      </c>
      <c r="C14" s="11">
        <v>255</v>
      </c>
      <c r="E14" s="1" t="s">
        <v>43</v>
      </c>
      <c r="F14" s="9">
        <f>G14/1.19</f>
        <v>58.82352941176471</v>
      </c>
      <c r="G14" s="9">
        <v>70</v>
      </c>
      <c r="J14" s="9"/>
    </row>
    <row r="15" spans="1:10" ht="12.75">
      <c r="A15" s="10" t="s">
        <v>44</v>
      </c>
      <c r="B15" s="9">
        <f>C15/1.19</f>
        <v>231.09243697478993</v>
      </c>
      <c r="C15" s="11">
        <v>275</v>
      </c>
      <c r="J15" s="9"/>
    </row>
    <row r="16" spans="1:10" ht="12.75">
      <c r="A16" s="10" t="s">
        <v>45</v>
      </c>
      <c r="B16" s="9">
        <f>C16/1.19</f>
        <v>298.31932773109247</v>
      </c>
      <c r="C16" s="11">
        <v>355</v>
      </c>
      <c r="E16"/>
      <c r="G16" s="12"/>
      <c r="I16" s="10"/>
      <c r="J16" s="9"/>
    </row>
    <row r="17" spans="1:10" ht="12.75">
      <c r="A17" s="10" t="s">
        <v>46</v>
      </c>
      <c r="B17" s="9">
        <f>C17/1.19</f>
        <v>390.7563025210084</v>
      </c>
      <c r="C17" s="11">
        <v>465</v>
      </c>
      <c r="E17" t="s">
        <v>47</v>
      </c>
      <c r="F17" s="9">
        <f>G17/1.19</f>
        <v>37.81512605042017</v>
      </c>
      <c r="G17" s="12">
        <v>45</v>
      </c>
      <c r="J17" s="9"/>
    </row>
    <row r="18" spans="1:10" ht="12.75">
      <c r="A18" s="10"/>
      <c r="C18" s="11"/>
      <c r="E18" t="s">
        <v>48</v>
      </c>
      <c r="F18" s="9">
        <f>G18/1.19</f>
        <v>67.22689075630252</v>
      </c>
      <c r="G18" s="12">
        <v>80</v>
      </c>
      <c r="J18" s="9"/>
    </row>
    <row r="19" spans="1:10" ht="12.75">
      <c r="A19" s="10"/>
      <c r="C19" s="11"/>
      <c r="J19" s="9"/>
    </row>
    <row r="20" spans="1:10" ht="12.75">
      <c r="A20" s="10"/>
      <c r="C20" s="11"/>
      <c r="J20" s="9"/>
    </row>
    <row r="21" spans="1:10" ht="12.75">
      <c r="A21" s="10" t="s">
        <v>49</v>
      </c>
      <c r="B21" s="9">
        <f>C21/1.19</f>
        <v>222.68907563025212</v>
      </c>
      <c r="C21" s="11">
        <v>265</v>
      </c>
      <c r="E21" s="1" t="s">
        <v>25</v>
      </c>
      <c r="F21" s="9">
        <f>G21/1.19</f>
        <v>58.82352941176471</v>
      </c>
      <c r="G21" s="9">
        <v>70</v>
      </c>
      <c r="J21" s="9"/>
    </row>
    <row r="22" spans="1:10" ht="12.75">
      <c r="A22" s="10" t="s">
        <v>50</v>
      </c>
      <c r="B22" s="9">
        <f>C22/1.19</f>
        <v>231.09243697478993</v>
      </c>
      <c r="C22" s="11">
        <v>275</v>
      </c>
      <c r="E22" s="1" t="s">
        <v>51</v>
      </c>
      <c r="F22" s="9">
        <f>G22/1.19</f>
        <v>25.210084033613448</v>
      </c>
      <c r="G22" s="9">
        <v>30</v>
      </c>
      <c r="J22" s="9"/>
    </row>
    <row r="23" spans="1:10" ht="12.75">
      <c r="A23" s="10" t="s">
        <v>52</v>
      </c>
      <c r="B23" s="9">
        <f>C23/1.19</f>
        <v>276.47058823529414</v>
      </c>
      <c r="C23" s="11">
        <v>329</v>
      </c>
      <c r="J23" s="9"/>
    </row>
    <row r="24" spans="1:10" ht="12.75">
      <c r="A24" s="10" t="s">
        <v>53</v>
      </c>
      <c r="B24" s="9">
        <f>C24/1.19</f>
        <v>315.1260504201681</v>
      </c>
      <c r="C24" s="11">
        <v>375</v>
      </c>
      <c r="E24" s="1" t="s">
        <v>54</v>
      </c>
      <c r="F24" s="9">
        <f>G24/1.19</f>
        <v>8.403361344537815</v>
      </c>
      <c r="G24" s="9">
        <v>10</v>
      </c>
      <c r="J24" s="9"/>
    </row>
    <row r="25" spans="1:10" ht="12.75">
      <c r="A25" s="10"/>
      <c r="C25" s="11"/>
      <c r="E25" s="1" t="s">
        <v>55</v>
      </c>
      <c r="F25" s="9">
        <f>G25/1.19</f>
        <v>8.403361344537815</v>
      </c>
      <c r="G25" s="9">
        <v>10</v>
      </c>
      <c r="J25" s="9"/>
    </row>
    <row r="26" spans="1:10" ht="12.75">
      <c r="A26" s="10"/>
      <c r="C26" s="11"/>
      <c r="E26" s="1" t="s">
        <v>56</v>
      </c>
      <c r="F26" s="9">
        <f>G26/1.19</f>
        <v>21.008403361344538</v>
      </c>
      <c r="G26" s="9">
        <v>25</v>
      </c>
      <c r="J26" s="9"/>
    </row>
    <row r="27" ht="12.75">
      <c r="J27" s="9"/>
    </row>
    <row r="28" spans="1:5" ht="12.75">
      <c r="A28" s="1" t="s">
        <v>26</v>
      </c>
      <c r="E28" s="1" t="s">
        <v>26</v>
      </c>
    </row>
  </sheetData>
  <sheetProtection selectLockedCells="1" selectUnlockedCells="1"/>
  <printOptions/>
  <pageMargins left="0.7875" right="0.7875" top="0.7875" bottom="0.7875" header="0.5118055555555555" footer="0.09861111111111111"/>
  <pageSetup firstPageNumber="1" useFirstPageNumber="1" horizontalDpi="300" verticalDpi="300" orientation="portrait" paperSize="9"/>
  <headerFooter alignWithMargins="0">
    <oddFooter>&amp;C&amp;"Times New Roman,Standard"&amp;12Page 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11.421875" defaultRowHeight="12.75"/>
  <cols>
    <col min="1" max="1" width="42.7109375" style="1" customWidth="1"/>
    <col min="2" max="3" width="9.00390625" style="1" customWidth="1"/>
    <col min="4" max="4" width="11.421875" style="1" customWidth="1"/>
    <col min="5" max="5" width="39.57421875" style="1" customWidth="1"/>
    <col min="6" max="7" width="9.00390625" style="1" customWidth="1"/>
    <col min="8" max="16384" width="11.421875" style="1" customWidth="1"/>
  </cols>
  <sheetData>
    <row r="1" spans="1:7" ht="12.75">
      <c r="A1" s="8" t="s">
        <v>57</v>
      </c>
      <c r="B1" s="9" t="s">
        <v>9</v>
      </c>
      <c r="C1" s="9" t="s">
        <v>10</v>
      </c>
      <c r="E1" s="10" t="s">
        <v>17</v>
      </c>
      <c r="F1" s="9" t="s">
        <v>9</v>
      </c>
      <c r="G1" s="9" t="s">
        <v>10</v>
      </c>
    </row>
    <row r="2" spans="2:7" ht="12.75">
      <c r="B2" s="9"/>
      <c r="C2" s="9"/>
      <c r="E2" s="10"/>
      <c r="F2" s="9"/>
      <c r="G2" s="9"/>
    </row>
    <row r="3" spans="1:7" ht="12.75">
      <c r="A3" s="1" t="s">
        <v>12</v>
      </c>
      <c r="B3" s="9"/>
      <c r="C3" s="11"/>
      <c r="F3" s="9"/>
      <c r="G3" s="9"/>
    </row>
    <row r="4" spans="1:7" ht="12.75">
      <c r="A4" s="1" t="s">
        <v>58</v>
      </c>
      <c r="B4" s="9"/>
      <c r="C4" s="11"/>
      <c r="E4" s="1" t="s">
        <v>59</v>
      </c>
      <c r="F4" s="9">
        <f>G4/1.19</f>
        <v>50.420168067226896</v>
      </c>
      <c r="G4" s="9">
        <v>60</v>
      </c>
    </row>
    <row r="5" spans="1:7" ht="12.75">
      <c r="A5" s="1" t="s">
        <v>60</v>
      </c>
      <c r="B5" s="9"/>
      <c r="C5" s="11"/>
      <c r="F5" s="9"/>
      <c r="G5" s="9"/>
    </row>
    <row r="6" spans="1:7" ht="12.75">
      <c r="A6" s="1" t="s">
        <v>34</v>
      </c>
      <c r="B6" s="9"/>
      <c r="C6" s="11"/>
      <c r="E6" s="1" t="s">
        <v>37</v>
      </c>
      <c r="F6" s="9">
        <f>G6/1.19</f>
        <v>33.61344537815126</v>
      </c>
      <c r="G6" s="9">
        <v>40</v>
      </c>
    </row>
    <row r="7" spans="2:7" ht="12.75">
      <c r="B7" s="9"/>
      <c r="C7" s="11"/>
      <c r="E7" s="1" t="s">
        <v>38</v>
      </c>
      <c r="F7" s="9">
        <f>G7/1.19</f>
        <v>46.21848739495798</v>
      </c>
      <c r="G7" s="9">
        <v>55</v>
      </c>
    </row>
    <row r="8" spans="2:7" ht="12.75">
      <c r="B8" s="9"/>
      <c r="C8" s="11"/>
      <c r="E8" s="1" t="s">
        <v>39</v>
      </c>
      <c r="F8" s="9">
        <f>G8/1.19</f>
        <v>58.82352941176471</v>
      </c>
      <c r="G8" s="9">
        <v>70</v>
      </c>
    </row>
    <row r="9" spans="2:7" ht="12.75">
      <c r="B9" s="9"/>
      <c r="C9" s="11"/>
      <c r="E9" s="1" t="s">
        <v>61</v>
      </c>
      <c r="F9" s="9">
        <f>G9/1.19</f>
        <v>71.42857142857143</v>
      </c>
      <c r="G9" s="9">
        <v>85</v>
      </c>
    </row>
    <row r="10" spans="2:7" ht="12.75">
      <c r="B10" s="9"/>
      <c r="C10" s="11"/>
      <c r="E10" s="1" t="s">
        <v>62</v>
      </c>
      <c r="F10" s="9">
        <f>G10/1.19</f>
        <v>42.016806722689076</v>
      </c>
      <c r="G10" s="9">
        <v>50</v>
      </c>
    </row>
    <row r="11" spans="2:7" ht="12.75">
      <c r="B11" s="9"/>
      <c r="C11" s="11"/>
      <c r="F11" s="9"/>
      <c r="G11" s="9"/>
    </row>
    <row r="12" spans="1:7" ht="12.75">
      <c r="A12" s="5" t="s">
        <v>40</v>
      </c>
      <c r="B12" s="9"/>
      <c r="C12" s="11"/>
      <c r="F12" s="9"/>
      <c r="G12" s="9"/>
    </row>
    <row r="13" spans="2:7" ht="12.75">
      <c r="B13" s="9"/>
      <c r="C13" s="11"/>
      <c r="E13" s="1" t="s">
        <v>41</v>
      </c>
      <c r="F13" s="9">
        <f>G13/1.19</f>
        <v>12.605042016806724</v>
      </c>
      <c r="G13" s="9">
        <v>15</v>
      </c>
    </row>
    <row r="14" spans="1:7" ht="12.75">
      <c r="A14" s="10" t="s">
        <v>63</v>
      </c>
      <c r="B14" s="9">
        <f>C14/1.19</f>
        <v>340.33613445378154</v>
      </c>
      <c r="C14" s="11">
        <v>405</v>
      </c>
      <c r="E14" s="1" t="s">
        <v>43</v>
      </c>
      <c r="F14" s="9">
        <f>G14/1.19</f>
        <v>58.82352941176471</v>
      </c>
      <c r="G14" s="9">
        <v>70</v>
      </c>
    </row>
    <row r="15" spans="1:7" ht="12.75">
      <c r="A15" s="10" t="s">
        <v>64</v>
      </c>
      <c r="B15" s="9">
        <f>C15/1.19</f>
        <v>373.9495798319328</v>
      </c>
      <c r="C15" s="11">
        <v>445</v>
      </c>
      <c r="F15" s="9"/>
      <c r="G15" s="9"/>
    </row>
    <row r="16" spans="1:7" ht="12.75">
      <c r="A16" s="10" t="s">
        <v>65</v>
      </c>
      <c r="B16" s="9">
        <f>C16/1.19</f>
        <v>427.7310924369748</v>
      </c>
      <c r="C16" s="11">
        <v>509</v>
      </c>
      <c r="F16" s="9"/>
      <c r="G16" s="9"/>
    </row>
    <row r="17" spans="1:7" ht="12.75">
      <c r="A17" s="10" t="s">
        <v>66</v>
      </c>
      <c r="B17" s="9">
        <f>C17/1.19</f>
        <v>474.78991596638656</v>
      </c>
      <c r="C17" s="11">
        <v>565</v>
      </c>
      <c r="E17" s="1" t="s">
        <v>67</v>
      </c>
      <c r="F17" s="9">
        <f>G17/1.19</f>
        <v>84.03361344537815</v>
      </c>
      <c r="G17" s="9">
        <v>100</v>
      </c>
    </row>
    <row r="18" spans="1:7" ht="12.75">
      <c r="A18" s="10" t="s">
        <v>68</v>
      </c>
      <c r="B18" s="9">
        <f>C18/1.19</f>
        <v>575.6302521008404</v>
      </c>
      <c r="C18" s="11">
        <v>685</v>
      </c>
      <c r="E18" s="1" t="s">
        <v>69</v>
      </c>
      <c r="F18" s="9">
        <f>G18/1.19</f>
        <v>117.64705882352942</v>
      </c>
      <c r="G18" s="9">
        <v>140</v>
      </c>
    </row>
    <row r="19" spans="1:7" ht="12.75">
      <c r="A19" s="10" t="s">
        <v>70</v>
      </c>
      <c r="B19" s="9">
        <f>C19/1.19</f>
        <v>634.453781512605</v>
      </c>
      <c r="C19" s="11">
        <v>755</v>
      </c>
      <c r="E19" s="1" t="s">
        <v>71</v>
      </c>
      <c r="F19" s="9">
        <f>G19/1.19</f>
        <v>151.26050420168067</v>
      </c>
      <c r="G19" s="9">
        <v>180</v>
      </c>
    </row>
    <row r="20" spans="1:7" ht="12.75">
      <c r="A20" s="10"/>
      <c r="B20" s="9"/>
      <c r="C20" s="11"/>
      <c r="E20" s="1" t="s">
        <v>72</v>
      </c>
      <c r="F20" s="9">
        <f>G20/1.19</f>
        <v>184.87394957983193</v>
      </c>
      <c r="G20" s="9">
        <v>220</v>
      </c>
    </row>
    <row r="21" spans="1:7" ht="12.75">
      <c r="A21" s="10"/>
      <c r="B21" s="9"/>
      <c r="C21" s="11"/>
      <c r="E21" s="1" t="s">
        <v>73</v>
      </c>
      <c r="F21" s="9"/>
      <c r="G21" s="9" t="s">
        <v>74</v>
      </c>
    </row>
    <row r="22" spans="1:7" ht="12.75">
      <c r="A22" s="10" t="s">
        <v>75</v>
      </c>
      <c r="B22" s="9">
        <f>C22/1.19</f>
        <v>394.11764705882354</v>
      </c>
      <c r="C22" s="11">
        <v>469</v>
      </c>
      <c r="E22" s="1" t="s">
        <v>76</v>
      </c>
      <c r="F22" s="9"/>
      <c r="G22" s="9" t="s">
        <v>74</v>
      </c>
    </row>
    <row r="23" spans="1:7" ht="12.75">
      <c r="A23" s="10" t="s">
        <v>77</v>
      </c>
      <c r="B23" s="9">
        <f>C23/1.19</f>
        <v>444.5378151260504</v>
      </c>
      <c r="C23" s="11">
        <v>529</v>
      </c>
      <c r="E23" s="1" t="s">
        <v>78</v>
      </c>
      <c r="F23" s="9">
        <f>G23/1.19</f>
        <v>117.64705882352942</v>
      </c>
      <c r="G23" s="9">
        <v>140</v>
      </c>
    </row>
    <row r="24" spans="1:7" ht="12.75">
      <c r="A24" s="10" t="s">
        <v>79</v>
      </c>
      <c r="B24" s="9">
        <f>C24/1.19</f>
        <v>483.1932773109244</v>
      </c>
      <c r="C24" s="11">
        <v>575</v>
      </c>
      <c r="E24" s="1" t="s">
        <v>80</v>
      </c>
      <c r="F24" s="9">
        <f>G24/1.19</f>
        <v>117.64705882352942</v>
      </c>
      <c r="G24" s="9">
        <v>140</v>
      </c>
    </row>
    <row r="25" spans="1:7" ht="12.75">
      <c r="A25" s="10" t="s">
        <v>81</v>
      </c>
      <c r="B25" s="9">
        <f>C25/1.19</f>
        <v>604.2016806722689</v>
      </c>
      <c r="C25" s="11">
        <v>719</v>
      </c>
      <c r="E25" s="1" t="s">
        <v>82</v>
      </c>
      <c r="F25" s="9">
        <f>G25/1.19</f>
        <v>151.26050420168067</v>
      </c>
      <c r="G25" s="9">
        <v>180</v>
      </c>
    </row>
    <row r="26" spans="1:7" ht="12.75">
      <c r="A26" s="10" t="s">
        <v>83</v>
      </c>
      <c r="B26" s="9">
        <f>C26/1.19</f>
        <v>578.9915966386554</v>
      </c>
      <c r="C26" s="11">
        <v>689</v>
      </c>
      <c r="E26" s="1" t="s">
        <v>84</v>
      </c>
      <c r="F26" s="9">
        <f>G26/1.19</f>
        <v>243.69747899159665</v>
      </c>
      <c r="G26" s="9">
        <v>290</v>
      </c>
    </row>
    <row r="27" spans="1:7" ht="12.75">
      <c r="A27" s="10" t="s">
        <v>85</v>
      </c>
      <c r="B27" s="9">
        <f>C27/1.19</f>
        <v>755.4621848739496</v>
      </c>
      <c r="C27" s="11">
        <v>899</v>
      </c>
      <c r="E27" s="1" t="s">
        <v>86</v>
      </c>
      <c r="F27" s="9">
        <f>G27/1.19</f>
        <v>298.31932773109247</v>
      </c>
      <c r="G27" s="9">
        <v>355</v>
      </c>
    </row>
    <row r="28" spans="1:7" ht="12.75">
      <c r="A28" s="10" t="s">
        <v>87</v>
      </c>
      <c r="B28" s="9">
        <f>C28/1.19</f>
        <v>705.0420168067227</v>
      </c>
      <c r="C28" s="11">
        <v>839</v>
      </c>
      <c r="E28" s="1" t="s">
        <v>88</v>
      </c>
      <c r="F28" s="9">
        <f>G28/1.19</f>
        <v>323.5294117647059</v>
      </c>
      <c r="G28" s="9">
        <v>385</v>
      </c>
    </row>
    <row r="29" spans="1:7" ht="12.75">
      <c r="A29" s="10" t="s">
        <v>89</v>
      </c>
      <c r="B29" s="9">
        <f>C29/1.19</f>
        <v>856.3025210084033</v>
      </c>
      <c r="C29" s="11">
        <v>1019</v>
      </c>
      <c r="E29" s="4" t="s">
        <v>90</v>
      </c>
      <c r="F29" s="9"/>
      <c r="G29" s="9" t="s">
        <v>74</v>
      </c>
    </row>
    <row r="30" spans="1:7" ht="12.75">
      <c r="A30" s="10"/>
      <c r="B30" s="9"/>
      <c r="C30" s="13"/>
      <c r="E30" s="4" t="s">
        <v>91</v>
      </c>
      <c r="F30" s="9"/>
      <c r="G30" s="9" t="s">
        <v>74</v>
      </c>
    </row>
    <row r="31" spans="1:7" ht="12.75">
      <c r="A31" s="10"/>
      <c r="B31" s="9"/>
      <c r="C31" s="13"/>
      <c r="E31" s="4" t="s">
        <v>92</v>
      </c>
      <c r="F31" s="9"/>
      <c r="G31" s="9" t="s">
        <v>74</v>
      </c>
    </row>
    <row r="32" spans="1:7" ht="12.75">
      <c r="A32" s="10"/>
      <c r="B32" s="9"/>
      <c r="C32" s="13"/>
      <c r="F32" s="9"/>
      <c r="G32" s="9"/>
    </row>
    <row r="33" spans="1:7" ht="12.75">
      <c r="A33" s="1" t="s">
        <v>26</v>
      </c>
      <c r="B33" s="9"/>
      <c r="C33" s="13"/>
      <c r="E33" s="1" t="s">
        <v>25</v>
      </c>
      <c r="F33" s="9">
        <f>G33/1.19</f>
        <v>58.82352941176471</v>
      </c>
      <c r="G33" s="9">
        <v>70</v>
      </c>
    </row>
    <row r="34" spans="2:7" ht="12.75">
      <c r="B34" s="9"/>
      <c r="C34" s="13"/>
      <c r="E34" s="1" t="s">
        <v>51</v>
      </c>
      <c r="F34" s="9">
        <f>G34/1.19</f>
        <v>25.210084033613448</v>
      </c>
      <c r="G34" s="9">
        <v>30</v>
      </c>
    </row>
    <row r="35" spans="2:7" ht="12.75">
      <c r="B35" s="9"/>
      <c r="F35" s="9"/>
      <c r="G35" s="9"/>
    </row>
    <row r="36" spans="2:7" ht="12.75">
      <c r="B36" s="9"/>
      <c r="E36" s="1" t="s">
        <v>93</v>
      </c>
      <c r="F36" s="9">
        <f>G36/1.19</f>
        <v>21.008403361344538</v>
      </c>
      <c r="G36" s="9">
        <v>25</v>
      </c>
    </row>
    <row r="37" spans="6:7" ht="12.75">
      <c r="F37" s="9"/>
      <c r="G37" s="9"/>
    </row>
    <row r="38" spans="5:7" ht="12.75">
      <c r="E38" s="1" t="s">
        <v>26</v>
      </c>
      <c r="F38" s="9"/>
      <c r="G38" s="9"/>
    </row>
    <row r="39" spans="6:7" ht="12.75">
      <c r="F39" s="9"/>
      <c r="G39" s="9"/>
    </row>
  </sheetData>
  <sheetProtection selectLockedCells="1" selectUnlockedCells="1"/>
  <printOptions/>
  <pageMargins left="0.7875" right="0.7875" top="0.7875" bottom="0.7875" header="0.5118055555555555" footer="0.09861111111111111"/>
  <pageSetup horizontalDpi="300" verticalDpi="300" orientation="portrait" paperSize="9"/>
  <headerFooter alignWithMargins="0">
    <oddFooter>&amp;C&amp;"Times New Roman,Standard"&amp;12Page 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11.421875" defaultRowHeight="12.75"/>
  <cols>
    <col min="1" max="1" width="39.00390625" style="1" customWidth="1"/>
    <col min="2" max="3" width="9.00390625" style="1" customWidth="1"/>
    <col min="4" max="4" width="11.421875" style="1" customWidth="1"/>
    <col min="5" max="5" width="40.8515625" style="1" customWidth="1"/>
    <col min="6" max="6" width="9.00390625" style="1" customWidth="1"/>
    <col min="7" max="7" width="9.00390625" style="9" customWidth="1"/>
    <col min="8" max="16384" width="11.421875" style="1" customWidth="1"/>
  </cols>
  <sheetData>
    <row r="1" spans="1:7" ht="12.75">
      <c r="A1" s="8" t="s">
        <v>94</v>
      </c>
      <c r="B1" s="9" t="s">
        <v>9</v>
      </c>
      <c r="C1" s="9" t="s">
        <v>10</v>
      </c>
      <c r="E1" s="10" t="s">
        <v>17</v>
      </c>
      <c r="F1" s="9" t="s">
        <v>9</v>
      </c>
      <c r="G1" s="9" t="s">
        <v>10</v>
      </c>
    </row>
    <row r="2" spans="2:6" ht="12.75">
      <c r="B2" s="9"/>
      <c r="C2" s="9"/>
      <c r="E2" s="10"/>
      <c r="F2" s="9"/>
    </row>
    <row r="3" spans="1:7" ht="12.75">
      <c r="A3" s="1" t="s">
        <v>12</v>
      </c>
      <c r="B3" s="9"/>
      <c r="C3" s="11"/>
      <c r="E3" s="1" t="s">
        <v>59</v>
      </c>
      <c r="F3" s="9">
        <f>G3/1.19</f>
        <v>50.420168067226896</v>
      </c>
      <c r="G3" s="9">
        <v>60</v>
      </c>
    </row>
    <row r="4" spans="1:7" ht="12.75">
      <c r="A4" s="1" t="s">
        <v>95</v>
      </c>
      <c r="B4" s="9"/>
      <c r="C4" s="9"/>
      <c r="E4" s="1" t="s">
        <v>96</v>
      </c>
      <c r="F4" s="9">
        <f>G4/1.19</f>
        <v>151.26050420168067</v>
      </c>
      <c r="G4" s="9">
        <v>180</v>
      </c>
    </row>
    <row r="5" spans="1:6" ht="12.75">
      <c r="A5" s="1" t="s">
        <v>97</v>
      </c>
      <c r="B5" s="9"/>
      <c r="C5" s="9"/>
      <c r="F5" s="9"/>
    </row>
    <row r="6" spans="1:7" ht="12.75">
      <c r="A6" s="1" t="s">
        <v>34</v>
      </c>
      <c r="B6" s="9"/>
      <c r="C6" s="9"/>
      <c r="E6" s="1" t="s">
        <v>37</v>
      </c>
      <c r="F6" s="9">
        <f>G6/1.19</f>
        <v>33.61344537815126</v>
      </c>
      <c r="G6" s="9">
        <v>40</v>
      </c>
    </row>
    <row r="7" spans="2:7" ht="12.75">
      <c r="B7" s="9"/>
      <c r="C7" s="9"/>
      <c r="E7" s="1" t="s">
        <v>38</v>
      </c>
      <c r="F7" s="9">
        <f>G7/1.19</f>
        <v>46.21848739495798</v>
      </c>
      <c r="G7" s="9">
        <v>55</v>
      </c>
    </row>
    <row r="8" spans="2:7" ht="12.75">
      <c r="B8" s="9"/>
      <c r="C8" s="9"/>
      <c r="E8" s="1" t="s">
        <v>39</v>
      </c>
      <c r="F8" s="9">
        <f>G8/1.19</f>
        <v>58.82352941176471</v>
      </c>
      <c r="G8" s="9">
        <v>70</v>
      </c>
    </row>
    <row r="9" spans="2:7" ht="12.75">
      <c r="B9" s="9"/>
      <c r="C9" s="9"/>
      <c r="E9" s="1" t="s">
        <v>61</v>
      </c>
      <c r="F9" s="9">
        <f>G9/1.19</f>
        <v>71.42857142857143</v>
      </c>
      <c r="G9" s="9">
        <v>85</v>
      </c>
    </row>
    <row r="10" spans="2:7" ht="12.75">
      <c r="B10" s="9"/>
      <c r="C10" s="9"/>
      <c r="E10" s="1" t="s">
        <v>98</v>
      </c>
      <c r="F10" s="9">
        <f>G10/1.19</f>
        <v>42.016806722689076</v>
      </c>
      <c r="G10" s="9">
        <v>50</v>
      </c>
    </row>
    <row r="11" spans="2:6" ht="12.75">
      <c r="B11" s="9"/>
      <c r="C11" s="9"/>
      <c r="F11" s="9"/>
    </row>
    <row r="12" spans="1:6" ht="12.75">
      <c r="A12" s="5" t="s">
        <v>40</v>
      </c>
      <c r="B12" s="9"/>
      <c r="C12" s="9"/>
      <c r="F12" s="9"/>
    </row>
    <row r="13" spans="2:7" ht="12.75">
      <c r="B13" s="9"/>
      <c r="C13" s="9"/>
      <c r="E13" s="1" t="s">
        <v>41</v>
      </c>
      <c r="F13" s="9">
        <f>G13/1.19</f>
        <v>12.605042016806724</v>
      </c>
      <c r="G13" s="9">
        <v>15</v>
      </c>
    </row>
    <row r="14" spans="1:7" ht="12.75">
      <c r="A14" s="10"/>
      <c r="B14" s="9"/>
      <c r="C14" s="11"/>
      <c r="E14" s="1" t="s">
        <v>43</v>
      </c>
      <c r="F14" s="9">
        <f>G14/1.19</f>
        <v>58.82352941176471</v>
      </c>
      <c r="G14" s="9">
        <v>70</v>
      </c>
    </row>
    <row r="15" spans="1:6" ht="12.75">
      <c r="A15" s="10" t="s">
        <v>64</v>
      </c>
      <c r="B15" s="9">
        <f>C15/1.19</f>
        <v>352.10084033613447</v>
      </c>
      <c r="C15" s="11">
        <v>419</v>
      </c>
      <c r="E15"/>
      <c r="F15" s="9"/>
    </row>
    <row r="16" spans="1:7" ht="12.75">
      <c r="A16" s="10" t="s">
        <v>65</v>
      </c>
      <c r="B16" s="9">
        <f>C16/1.19</f>
        <v>407.56302521008405</v>
      </c>
      <c r="C16" s="11">
        <v>485</v>
      </c>
      <c r="E16" s="1" t="s">
        <v>99</v>
      </c>
      <c r="F16" s="9">
        <f>G16/1.19</f>
        <v>16.80672268907563</v>
      </c>
      <c r="G16" s="9">
        <v>20</v>
      </c>
    </row>
    <row r="17" spans="1:7" ht="12.75">
      <c r="A17" s="10" t="s">
        <v>66</v>
      </c>
      <c r="B17" s="9">
        <f>C17/1.19</f>
        <v>452.94117647058823</v>
      </c>
      <c r="C17" s="11">
        <v>539</v>
      </c>
      <c r="E17" s="1" t="s">
        <v>100</v>
      </c>
      <c r="F17" s="9">
        <f>G17/1.19</f>
        <v>29.411764705882355</v>
      </c>
      <c r="G17" s="9">
        <v>35</v>
      </c>
    </row>
    <row r="18" spans="1:7" ht="12.75">
      <c r="A18" s="10" t="s">
        <v>68</v>
      </c>
      <c r="B18" s="9">
        <f>C18/1.19</f>
        <v>553.781512605042</v>
      </c>
      <c r="C18" s="11">
        <v>659</v>
      </c>
      <c r="E18" s="1" t="s">
        <v>101</v>
      </c>
      <c r="F18" s="9">
        <f>G18/1.19</f>
        <v>29.411764705882355</v>
      </c>
      <c r="G18" s="9">
        <v>35</v>
      </c>
    </row>
    <row r="19" spans="1:7" ht="12.75">
      <c r="A19" s="10" t="s">
        <v>70</v>
      </c>
      <c r="B19" s="9">
        <f>C19/1.19</f>
        <v>612.6050420168068</v>
      </c>
      <c r="C19" s="11">
        <v>729</v>
      </c>
      <c r="E19" s="1" t="s">
        <v>102</v>
      </c>
      <c r="F19" s="9">
        <f>G19/1.19</f>
        <v>147.05882352941177</v>
      </c>
      <c r="G19" s="9">
        <v>175</v>
      </c>
    </row>
    <row r="20" spans="1:6" ht="12.75">
      <c r="A20" s="10"/>
      <c r="B20" s="9"/>
      <c r="C20" s="11"/>
      <c r="F20" s="9"/>
    </row>
    <row r="21" spans="1:6" ht="12.75">
      <c r="A21" s="10"/>
      <c r="B21" s="9"/>
      <c r="C21" s="11"/>
      <c r="F21" s="9"/>
    </row>
    <row r="22" spans="1:6" ht="12.75">
      <c r="A22" s="10" t="s">
        <v>75</v>
      </c>
      <c r="B22" s="9">
        <f>C22/1.19</f>
        <v>373.9495798319328</v>
      </c>
      <c r="C22" s="11">
        <v>445</v>
      </c>
      <c r="F22" s="9"/>
    </row>
    <row r="23" spans="1:6" ht="12.75">
      <c r="A23" s="10" t="s">
        <v>77</v>
      </c>
      <c r="B23" s="9">
        <f>C23/1.19</f>
        <v>424.3697478991597</v>
      </c>
      <c r="C23" s="11">
        <v>505</v>
      </c>
      <c r="F23" s="9"/>
    </row>
    <row r="24" spans="1:7" ht="12.75">
      <c r="A24" s="10" t="s">
        <v>79</v>
      </c>
      <c r="B24" s="9">
        <f>C24/1.19</f>
        <v>461.34453781512605</v>
      </c>
      <c r="C24" s="11">
        <v>549</v>
      </c>
      <c r="E24" s="1" t="s">
        <v>25</v>
      </c>
      <c r="F24" s="9">
        <f>G24/1.19</f>
        <v>58.82352941176471</v>
      </c>
      <c r="G24" s="9">
        <v>70</v>
      </c>
    </row>
    <row r="25" spans="1:7" ht="12.75">
      <c r="A25" s="10" t="s">
        <v>81</v>
      </c>
      <c r="B25" s="9">
        <f>C25/1.19</f>
        <v>584.0336134453781</v>
      </c>
      <c r="C25" s="11">
        <v>695</v>
      </c>
      <c r="E25" s="1" t="s">
        <v>51</v>
      </c>
      <c r="F25" s="9">
        <f>G25/1.19</f>
        <v>25.210084033613448</v>
      </c>
      <c r="G25" s="9">
        <v>30</v>
      </c>
    </row>
    <row r="26" spans="1:6" ht="12.75">
      <c r="A26" s="10" t="s">
        <v>83</v>
      </c>
      <c r="B26" s="9">
        <f>C26/1.19</f>
        <v>558.8235294117648</v>
      </c>
      <c r="C26" s="11">
        <v>665</v>
      </c>
      <c r="F26" s="9"/>
    </row>
    <row r="27" spans="1:6" ht="12.75">
      <c r="A27" s="10" t="s">
        <v>85</v>
      </c>
      <c r="B27" s="9">
        <f>C27/1.19</f>
        <v>735.2941176470589</v>
      </c>
      <c r="C27" s="11">
        <v>875</v>
      </c>
      <c r="F27" s="9"/>
    </row>
    <row r="28" spans="1:7" ht="12.75">
      <c r="A28" s="10" t="s">
        <v>87</v>
      </c>
      <c r="B28" s="9">
        <f>C28/1.19</f>
        <v>684.873949579832</v>
      </c>
      <c r="C28" s="11">
        <v>815</v>
      </c>
      <c r="E28" s="1" t="s">
        <v>55</v>
      </c>
      <c r="F28" s="9">
        <f>G28/1.19</f>
        <v>8.403361344537815</v>
      </c>
      <c r="G28" s="9">
        <v>10</v>
      </c>
    </row>
    <row r="29" spans="1:7" ht="12.75">
      <c r="A29" s="10" t="s">
        <v>89</v>
      </c>
      <c r="B29" s="9">
        <f>C29/1.19</f>
        <v>836.1344537815127</v>
      </c>
      <c r="C29" s="11">
        <v>995</v>
      </c>
      <c r="E29" s="1" t="s">
        <v>56</v>
      </c>
      <c r="F29" s="9">
        <f>G29/1.19</f>
        <v>21.008403361344538</v>
      </c>
      <c r="G29" s="9">
        <v>25</v>
      </c>
    </row>
    <row r="30" spans="1:7" ht="12.75">
      <c r="A30" s="10"/>
      <c r="B30" s="9"/>
      <c r="C30" s="11"/>
      <c r="E30" s="1" t="s">
        <v>103</v>
      </c>
      <c r="F30" s="9">
        <f>G30/1.19</f>
        <v>8.403361344537815</v>
      </c>
      <c r="G30" s="9">
        <v>10</v>
      </c>
    </row>
    <row r="31" spans="1:3" ht="12.75">
      <c r="A31" s="10"/>
      <c r="B31" s="9"/>
      <c r="C31" s="11"/>
    </row>
    <row r="32" ht="12.75">
      <c r="E32" s="1" t="s">
        <v>26</v>
      </c>
    </row>
    <row r="33" ht="12.75">
      <c r="A33" s="1" t="s">
        <v>26</v>
      </c>
    </row>
  </sheetData>
  <sheetProtection selectLockedCells="1" selectUnlockedCells="1"/>
  <printOptions/>
  <pageMargins left="0.7875" right="0.7875" top="0.7875" bottom="0.7875" header="0.5118055555555555" footer="0.09861111111111111"/>
  <pageSetup horizontalDpi="300" verticalDpi="300" orientation="portrait" paperSize="9"/>
  <headerFooter alignWithMargins="0">
    <oddFooter>&amp;C&amp;"Times New Roman,Standard"&amp;12Page 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12.57421875" defaultRowHeight="12.75"/>
  <cols>
    <col min="1" max="1" width="41.00390625" style="0" customWidth="1"/>
    <col min="2" max="2" width="8.57421875" style="0" customWidth="1"/>
    <col min="3" max="3" width="9.7109375" style="0" customWidth="1"/>
    <col min="4" max="4" width="11.7109375" style="0" customWidth="1"/>
    <col min="5" max="5" width="41.140625" style="0" customWidth="1"/>
    <col min="6" max="6" width="8.57421875" style="0" customWidth="1"/>
    <col min="7" max="7" width="9.421875" style="0" customWidth="1"/>
    <col min="8" max="16384" width="11.7109375" style="0" customWidth="1"/>
  </cols>
  <sheetData>
    <row r="1" spans="1:7" ht="12.75">
      <c r="A1" s="8" t="s">
        <v>104</v>
      </c>
      <c r="B1" s="9" t="s">
        <v>9</v>
      </c>
      <c r="C1" s="9" t="s">
        <v>10</v>
      </c>
      <c r="E1" s="8"/>
      <c r="F1" s="9"/>
      <c r="G1" s="9"/>
    </row>
    <row r="2" spans="2:7" ht="12.75">
      <c r="B2" s="9"/>
      <c r="C2" s="9"/>
      <c r="F2" s="9"/>
      <c r="G2" s="9"/>
    </row>
    <row r="3" spans="1:7" ht="12.75">
      <c r="A3" t="s">
        <v>105</v>
      </c>
      <c r="B3" s="9"/>
      <c r="C3" s="11"/>
      <c r="F3" s="9"/>
      <c r="G3" s="11"/>
    </row>
    <row r="4" spans="1:7" ht="12.75">
      <c r="A4" t="s">
        <v>106</v>
      </c>
      <c r="B4" s="9"/>
      <c r="C4" s="9"/>
      <c r="F4" s="9"/>
      <c r="G4" s="9"/>
    </row>
    <row r="5" spans="1:7" ht="12.75">
      <c r="A5" t="s">
        <v>31</v>
      </c>
      <c r="B5" s="9"/>
      <c r="C5" s="9"/>
      <c r="F5" s="9"/>
      <c r="G5" s="9"/>
    </row>
    <row r="6" spans="1:7" ht="12.75">
      <c r="A6" t="s">
        <v>107</v>
      </c>
      <c r="B6" s="9"/>
      <c r="C6" s="9"/>
      <c r="F6" s="9"/>
      <c r="G6" s="9"/>
    </row>
    <row r="7" spans="2:7" ht="12.75">
      <c r="B7" s="9"/>
      <c r="C7" s="9"/>
      <c r="F7" s="9"/>
      <c r="G7" s="9"/>
    </row>
    <row r="8" spans="2:7" ht="12.75">
      <c r="B8" s="9"/>
      <c r="C8" s="9"/>
      <c r="F8" s="9"/>
      <c r="G8" s="9"/>
    </row>
    <row r="9" spans="2:7" ht="12.75">
      <c r="B9" s="9"/>
      <c r="C9" s="9"/>
      <c r="F9" s="9"/>
      <c r="G9" s="9"/>
    </row>
    <row r="10" spans="2:7" ht="12.75">
      <c r="B10" s="9"/>
      <c r="C10" s="9"/>
      <c r="F10" s="9"/>
      <c r="G10" s="9"/>
    </row>
    <row r="11" spans="2:7" ht="12.75">
      <c r="B11" s="9"/>
      <c r="C11" s="9"/>
      <c r="F11" s="9"/>
      <c r="G11" s="9"/>
    </row>
    <row r="12" spans="2:7" ht="12.75">
      <c r="B12" s="9"/>
      <c r="C12" s="9"/>
      <c r="F12" s="9"/>
      <c r="G12" s="9"/>
    </row>
    <row r="13" spans="2:7" ht="12.75">
      <c r="B13" s="9">
        <f>C13/1.19</f>
        <v>242.85714285714286</v>
      </c>
      <c r="C13" s="11">
        <v>289</v>
      </c>
      <c r="F13" s="9"/>
      <c r="G13" s="11"/>
    </row>
    <row r="14" spans="2:6" ht="12.75">
      <c r="B14" s="9"/>
      <c r="F14" s="9"/>
    </row>
    <row r="15" spans="2:6" ht="12.75">
      <c r="B15" s="9"/>
      <c r="F15" s="9"/>
    </row>
    <row r="16" spans="1:6" ht="12.75">
      <c r="A16" s="10" t="s">
        <v>17</v>
      </c>
      <c r="B16" s="9"/>
      <c r="E16" s="10"/>
      <c r="F16" s="9"/>
    </row>
    <row r="17" spans="2:6" ht="12.75">
      <c r="B17" s="9"/>
      <c r="F17" s="9"/>
    </row>
    <row r="18" spans="1:7" ht="12.75">
      <c r="A18" t="s">
        <v>30</v>
      </c>
      <c r="B18" s="9">
        <f>C18/1.19</f>
        <v>25.210084033613448</v>
      </c>
      <c r="C18" s="9">
        <v>30</v>
      </c>
      <c r="E18" s="1"/>
      <c r="F18" s="9"/>
      <c r="G18" s="9"/>
    </row>
    <row r="19" spans="1:7" ht="12.75">
      <c r="A19" s="1" t="s">
        <v>108</v>
      </c>
      <c r="B19" s="9">
        <f>C19/1.19</f>
        <v>16.80672268907563</v>
      </c>
      <c r="C19" s="9">
        <v>20</v>
      </c>
      <c r="E19" s="1"/>
      <c r="F19" s="9"/>
      <c r="G19" s="9"/>
    </row>
    <row r="20" spans="1:7" ht="12.75">
      <c r="A20" s="1" t="s">
        <v>109</v>
      </c>
      <c r="B20" s="9">
        <f>C20/1.19</f>
        <v>54.6218487394958</v>
      </c>
      <c r="C20" s="9">
        <v>65</v>
      </c>
      <c r="E20" s="1"/>
      <c r="F20" s="9"/>
      <c r="G20" s="9"/>
    </row>
    <row r="21" spans="1:7" ht="12.75">
      <c r="A21" s="1" t="s">
        <v>110</v>
      </c>
      <c r="B21" s="9">
        <f>C21/1.19</f>
        <v>54.6218487394958</v>
      </c>
      <c r="C21" s="9">
        <v>65</v>
      </c>
      <c r="E21" s="1"/>
      <c r="F21" s="9"/>
      <c r="G21" s="9"/>
    </row>
    <row r="22" spans="1:7" ht="12.75">
      <c r="A22" s="1" t="s">
        <v>25</v>
      </c>
      <c r="B22" s="9">
        <f>C22/1.19</f>
        <v>58.82352941176471</v>
      </c>
      <c r="C22" s="9">
        <v>70</v>
      </c>
      <c r="E22" s="1"/>
      <c r="F22" s="9"/>
      <c r="G22" s="9"/>
    </row>
    <row r="23" spans="1:7" ht="12.75">
      <c r="A23" s="1" t="s">
        <v>51</v>
      </c>
      <c r="B23" s="9">
        <f>C23/1.19</f>
        <v>25.210084033613448</v>
      </c>
      <c r="C23" s="9">
        <v>30</v>
      </c>
      <c r="E23" s="1"/>
      <c r="F23" s="9"/>
      <c r="G23" s="9"/>
    </row>
    <row r="24" spans="1:7" ht="12.75">
      <c r="A24" s="1"/>
      <c r="B24" s="9"/>
      <c r="C24" s="9"/>
      <c r="E24" s="1"/>
      <c r="F24" s="9"/>
      <c r="G24" s="9"/>
    </row>
    <row r="25" spans="1:6" ht="12.75">
      <c r="A25" s="1" t="s">
        <v>55</v>
      </c>
      <c r="B25" s="9">
        <f>C25/1.19</f>
        <v>8.403361344537815</v>
      </c>
      <c r="C25" s="12">
        <v>10</v>
      </c>
      <c r="F25" s="9"/>
    </row>
    <row r="26" spans="2:6" ht="12.75">
      <c r="B26" s="9"/>
      <c r="F26" s="9"/>
    </row>
    <row r="27" spans="2:6" ht="12.75">
      <c r="B27" s="9"/>
      <c r="F27" s="9"/>
    </row>
    <row r="29" ht="12.75">
      <c r="A29" t="s">
        <v>111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A1" sqref="A1"/>
    </sheetView>
  </sheetViews>
  <sheetFormatPr defaultColWidth="12.57421875" defaultRowHeight="12.75"/>
  <cols>
    <col min="1" max="1" width="38.57421875" style="0" customWidth="1"/>
    <col min="2" max="2" width="8.57421875" style="0" customWidth="1"/>
    <col min="3" max="3" width="9.421875" style="0" customWidth="1"/>
    <col min="5" max="5" width="38.00390625" style="0" customWidth="1"/>
    <col min="6" max="6" width="8.8515625" style="0" customWidth="1"/>
    <col min="7" max="7" width="9.140625" style="0" customWidth="1"/>
    <col min="8" max="8" width="11.7109375" style="0" customWidth="1"/>
    <col min="9" max="9" width="40.421875" style="0" customWidth="1"/>
    <col min="10" max="11" width="8.7109375" style="0" customWidth="1"/>
    <col min="12" max="16384" width="11.7109375" style="0" customWidth="1"/>
  </cols>
  <sheetData>
    <row r="1" spans="1:11" ht="12.75">
      <c r="A1" s="8" t="s">
        <v>112</v>
      </c>
      <c r="B1" s="9" t="s">
        <v>9</v>
      </c>
      <c r="C1" s="9" t="s">
        <v>10</v>
      </c>
      <c r="E1" s="8" t="s">
        <v>113</v>
      </c>
      <c r="F1" s="9" t="s">
        <v>9</v>
      </c>
      <c r="G1" s="9" t="s">
        <v>10</v>
      </c>
      <c r="I1" s="8"/>
      <c r="J1" s="9"/>
      <c r="K1" s="9"/>
    </row>
    <row r="2" spans="2:11" ht="12.75">
      <c r="B2" s="9"/>
      <c r="C2" s="9"/>
      <c r="F2" s="9"/>
      <c r="G2" s="9"/>
      <c r="J2" s="9"/>
      <c r="K2" s="9"/>
    </row>
    <row r="3" spans="1:11" ht="12.75">
      <c r="A3" t="s">
        <v>114</v>
      </c>
      <c r="B3" s="9"/>
      <c r="C3" s="11"/>
      <c r="E3" t="s">
        <v>115</v>
      </c>
      <c r="F3" s="9"/>
      <c r="G3" s="11"/>
      <c r="J3" s="9"/>
      <c r="K3" s="11"/>
    </row>
    <row r="4" spans="1:11" ht="12.75">
      <c r="A4" t="s">
        <v>116</v>
      </c>
      <c r="B4" s="9"/>
      <c r="C4" s="9"/>
      <c r="E4" t="s">
        <v>117</v>
      </c>
      <c r="F4" s="9"/>
      <c r="G4" s="9"/>
      <c r="J4" s="9"/>
      <c r="K4" s="9"/>
    </row>
    <row r="5" spans="1:11" ht="12.75">
      <c r="A5" t="s">
        <v>118</v>
      </c>
      <c r="B5" s="9"/>
      <c r="C5" s="9"/>
      <c r="F5" s="9"/>
      <c r="G5" s="9"/>
      <c r="J5" s="9"/>
      <c r="K5" s="9"/>
    </row>
    <row r="6" spans="1:11" ht="12.75">
      <c r="A6" t="s">
        <v>119</v>
      </c>
      <c r="B6" s="9"/>
      <c r="C6" s="9"/>
      <c r="F6" s="9"/>
      <c r="G6" s="9"/>
      <c r="J6" s="9"/>
      <c r="K6" s="9"/>
    </row>
    <row r="7" spans="1:11" ht="12.75">
      <c r="A7" t="s">
        <v>120</v>
      </c>
      <c r="B7" s="9"/>
      <c r="C7" s="9"/>
      <c r="E7" s="1"/>
      <c r="F7" s="9"/>
      <c r="G7" s="9"/>
      <c r="J7" s="9"/>
      <c r="K7" s="9"/>
    </row>
    <row r="8" spans="1:11" ht="12.75">
      <c r="A8" t="s">
        <v>121</v>
      </c>
      <c r="B8" s="9"/>
      <c r="C8" s="9"/>
      <c r="F8" s="9"/>
      <c r="G8" s="9"/>
      <c r="J8" s="9"/>
      <c r="K8" s="9"/>
    </row>
    <row r="9" spans="1:11" ht="12.75">
      <c r="A9" t="s">
        <v>122</v>
      </c>
      <c r="B9" s="9"/>
      <c r="C9" s="9"/>
      <c r="F9" s="9"/>
      <c r="G9" s="9"/>
      <c r="J9" s="9"/>
      <c r="K9" s="9"/>
    </row>
    <row r="10" spans="1:11" ht="12.75">
      <c r="A10" s="1" t="s">
        <v>123</v>
      </c>
      <c r="B10" s="9"/>
      <c r="C10" s="9"/>
      <c r="F10" s="9"/>
      <c r="G10" s="9"/>
      <c r="J10" s="9"/>
      <c r="K10" s="9"/>
    </row>
    <row r="11" spans="2:11" ht="12.75">
      <c r="B11" s="9"/>
      <c r="C11" s="11"/>
      <c r="F11" s="9"/>
      <c r="G11" s="11"/>
      <c r="J11" s="9"/>
      <c r="K11" s="9"/>
    </row>
    <row r="12" spans="2:11" ht="12.75">
      <c r="B12" s="9"/>
      <c r="C12" s="11"/>
      <c r="E12" s="1"/>
      <c r="F12" s="9"/>
      <c r="G12" s="11"/>
      <c r="J12" s="9"/>
      <c r="K12" s="9"/>
    </row>
    <row r="13" spans="2:11" ht="12.75">
      <c r="B13" s="9">
        <f>C13/1.19</f>
        <v>96.63865546218487</v>
      </c>
      <c r="C13" s="11">
        <v>115</v>
      </c>
      <c r="F13" s="9"/>
      <c r="G13" s="11"/>
      <c r="J13" s="9"/>
      <c r="K13" s="11"/>
    </row>
    <row r="14" spans="2:10" ht="12.75">
      <c r="B14" s="9"/>
      <c r="C14" s="11"/>
      <c r="F14" s="9"/>
      <c r="G14" s="11"/>
      <c r="J14" s="9"/>
    </row>
    <row r="15" spans="1:10" ht="12.75">
      <c r="A15" s="10"/>
      <c r="B15" s="9"/>
      <c r="E15" s="10" t="s">
        <v>17</v>
      </c>
      <c r="F15" s="9"/>
      <c r="J15" s="9"/>
    </row>
    <row r="16" spans="2:10" ht="12.75">
      <c r="B16" s="9"/>
      <c r="F16" s="9"/>
      <c r="I16" s="10"/>
      <c r="J16" s="9"/>
    </row>
    <row r="17" spans="1:10" ht="12.75">
      <c r="A17" s="1"/>
      <c r="E17" s="1" t="s">
        <v>124</v>
      </c>
      <c r="F17" s="9">
        <f>G17/1.19</f>
        <v>12.605042016806724</v>
      </c>
      <c r="G17" s="9">
        <v>15</v>
      </c>
      <c r="J17" s="9"/>
    </row>
    <row r="18" spans="1:11" ht="12.75">
      <c r="A18" s="1"/>
      <c r="C18" s="9"/>
      <c r="D18" s="9"/>
      <c r="E18" s="1"/>
      <c r="F18" s="9"/>
      <c r="G18" s="9"/>
      <c r="I18" s="1"/>
      <c r="J18" s="9"/>
      <c r="K18" s="9"/>
    </row>
    <row r="19" spans="1:11" ht="12.75">
      <c r="A19" s="1"/>
      <c r="B19" s="9"/>
      <c r="C19" s="9"/>
      <c r="D19" s="9"/>
      <c r="E19" s="1"/>
      <c r="F19" s="9"/>
      <c r="G19" s="9"/>
      <c r="I19" s="1"/>
      <c r="J19" s="9"/>
      <c r="K19" s="9"/>
    </row>
    <row r="20" spans="1:11" ht="12.75">
      <c r="A20" s="1"/>
      <c r="B20" s="9"/>
      <c r="C20" s="9"/>
      <c r="E20" s="1"/>
      <c r="F20" s="9"/>
      <c r="G20" s="9"/>
      <c r="I20" s="1"/>
      <c r="J20" s="9"/>
      <c r="K20" s="9"/>
    </row>
    <row r="21" spans="1:11" ht="12.75">
      <c r="A21" s="1"/>
      <c r="B21" s="9"/>
      <c r="C21" s="9"/>
      <c r="E21" s="1"/>
      <c r="F21" s="9"/>
      <c r="G21" s="9"/>
      <c r="I21" s="1"/>
      <c r="J21" s="9"/>
      <c r="K21" s="9"/>
    </row>
    <row r="22" spans="1:11" ht="12.75">
      <c r="A22" s="1"/>
      <c r="B22" s="9"/>
      <c r="C22" s="9"/>
      <c r="E22" s="1"/>
      <c r="F22" s="9"/>
      <c r="G22" s="9"/>
      <c r="I22" s="1"/>
      <c r="J22" s="9"/>
      <c r="K22" s="9"/>
    </row>
    <row r="23" spans="2:11" ht="12.75">
      <c r="B23" s="9"/>
      <c r="C23" s="9"/>
      <c r="F23" s="9"/>
      <c r="G23" s="9"/>
      <c r="I23" s="1"/>
      <c r="J23" s="9"/>
      <c r="K23" s="9"/>
    </row>
    <row r="24" spans="1:11" ht="12.75">
      <c r="A24" s="1"/>
      <c r="B24" s="9"/>
      <c r="C24" s="9"/>
      <c r="E24" s="1"/>
      <c r="F24" s="9"/>
      <c r="G24" s="9"/>
      <c r="I24" s="1"/>
      <c r="J24" s="9"/>
      <c r="K24" s="9"/>
    </row>
    <row r="25" spans="9:11" ht="12.75">
      <c r="I25" s="1"/>
      <c r="J25" s="9"/>
      <c r="K25" s="9"/>
    </row>
    <row r="26" ht="12.75">
      <c r="K26" s="9"/>
    </row>
    <row r="29" spans="1:5" ht="12.75">
      <c r="A29" t="s">
        <v>111</v>
      </c>
      <c r="E29" t="s">
        <v>111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2008-03-20T11:14:27Z</cp:lastPrinted>
  <dcterms:created xsi:type="dcterms:W3CDTF">2004-07-31T08:21:20Z</dcterms:created>
  <dcterms:modified xsi:type="dcterms:W3CDTF">2021-01-01T17:51:04Z</dcterms:modified>
  <cp:category/>
  <cp:version/>
  <cp:contentType/>
  <cp:contentStatus/>
  <cp:revision>44</cp:revision>
</cp:coreProperties>
</file>